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81450sv001\NAKA_DISK\■05予防保全・管理担当\■14維持補修担当\■住友\工事一覧\Ｒ２那土　国道１９５号　那賀・朝生　舗装工事（着主日選択型）\当初\PPI\"/>
    </mc:Choice>
  </mc:AlternateContent>
  <bookViews>
    <workbookView xWindow="0" yWindow="0" windowWidth="28800" windowHeight="1164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29" i="1" l="1"/>
  <c r="G28" i="1" s="1"/>
  <c r="G27" i="1" s="1"/>
  <c r="G23" i="1"/>
  <c r="G22" i="1" s="1"/>
  <c r="G19" i="1"/>
  <c r="G18" i="1"/>
  <c r="G16" i="1"/>
  <c r="G12" i="1"/>
  <c r="G11" i="1"/>
  <c r="G26" i="1" l="1"/>
  <c r="G10" i="1"/>
  <c r="G32" i="1" l="1"/>
  <c r="G34" i="1"/>
  <c r="G36" i="1" s="1"/>
  <c r="G37" i="1" s="1"/>
</calcChain>
</file>

<file path=xl/sharedStrings.xml><?xml version="1.0" encoding="utf-8"?>
<sst xmlns="http://schemas.openxmlformats.org/spreadsheetml/2006/main" count="69" uniqueCount="44">
  <si>
    <t>工事費内訳書</t>
  </si>
  <si>
    <t>住　　　　所</t>
  </si>
  <si>
    <t>商号又は名称</t>
  </si>
  <si>
    <t>代 表 者 名</t>
  </si>
  <si>
    <t>工 事 名</t>
  </si>
  <si>
    <t>Ｒ２那土　国道１９５号　那賀・朝生　舗装工事（着手日選択型）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</si>
  <si>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</si>
  <si>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</si>
  <si>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</si>
  <si>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</si>
  <si>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</si>
  <si>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</si>
  <si>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</si>
  <si>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</si>
  <si>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</si>
  <si>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路面切削工</t>
  </si>
  <si>
    <t>路面切削</t>
  </si>
  <si>
    <t>m2</t>
  </si>
  <si>
    <t>殻運搬(路面切削)
　（L≦21.5km）</t>
  </si>
  <si>
    <t>m3</t>
  </si>
  <si>
    <t>殻処分</t>
  </si>
  <si>
    <t>ｵｰﾊﾞｰﾚｲ工</t>
  </si>
  <si>
    <t>表層(車道･路肩部)</t>
  </si>
  <si>
    <t>区画線工</t>
  </si>
  <si>
    <t>溶融式区画線
　白破線W=15cm</t>
  </si>
  <si>
    <t>m</t>
  </si>
  <si>
    <t>溶融式区画線
　白実線W=15cm</t>
  </si>
  <si>
    <t>仮設工</t>
  </si>
  <si>
    <t>交通管理工</t>
  </si>
  <si>
    <t>交通誘導警備員
　A</t>
  </si>
  <si>
    <t>交通誘導警備員
　B</t>
  </si>
  <si>
    <t>直接工事費</t>
  </si>
  <si>
    <t>共通仮設</t>
  </si>
  <si>
    <t>共通仮設費</t>
  </si>
  <si>
    <t>運搬費</t>
  </si>
  <si>
    <t>建設機械運搬費
　(往復)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</si>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</sst>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G11+G18+G22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G12+G16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1140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19</v>
      </c>
      <c r="F14" s="9">
        <v>57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20</v>
      </c>
      <c r="E15" s="8" t="s">
        <v>19</v>
      </c>
      <c r="F15" s="9">
        <v>57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23" t="s">
        <v>21</v>
      </c>
      <c r="D16" s="23"/>
      <c r="E16" s="8" t="s">
        <v>13</v>
      </c>
      <c r="F16" s="9">
        <v>1</v>
      </c>
      <c r="G16" s="10">
        <f>G17</f>
        <v>0</v>
      </c>
      <c r="I16" s="12">
        <v>7</v>
      </c>
      <c r="J16" s="13">
        <v>3</v>
      </c>
    </row>
    <row r="17" spans="1:10" ht="42" customHeight="1" x14ac:dyDescent="0.15">
      <c r="A17" s="6"/>
      <c r="B17" s="7"/>
      <c r="C17" s="7"/>
      <c r="D17" s="23" t="s">
        <v>22</v>
      </c>
      <c r="E17" s="8" t="s">
        <v>17</v>
      </c>
      <c r="F17" s="9">
        <v>1140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23" t="s">
        <v>23</v>
      </c>
      <c r="C18" s="23"/>
      <c r="D18" s="23"/>
      <c r="E18" s="8" t="s">
        <v>13</v>
      </c>
      <c r="F18" s="9">
        <v>1</v>
      </c>
      <c r="G18" s="10">
        <f>G19</f>
        <v>0</v>
      </c>
      <c r="I18" s="12">
        <v>9</v>
      </c>
      <c r="J18" s="13">
        <v>2</v>
      </c>
    </row>
    <row r="19" spans="1:10" ht="42" customHeight="1" x14ac:dyDescent="0.15">
      <c r="A19" s="6"/>
      <c r="B19" s="7"/>
      <c r="C19" s="23" t="s">
        <v>23</v>
      </c>
      <c r="D19" s="23"/>
      <c r="E19" s="8" t="s">
        <v>13</v>
      </c>
      <c r="F19" s="9">
        <v>1</v>
      </c>
      <c r="G19" s="10">
        <f>G20+G21</f>
        <v>0</v>
      </c>
      <c r="I19" s="12">
        <v>10</v>
      </c>
      <c r="J19" s="13">
        <v>3</v>
      </c>
    </row>
    <row r="20" spans="1:10" ht="42" customHeight="1" x14ac:dyDescent="0.15">
      <c r="A20" s="6"/>
      <c r="B20" s="7"/>
      <c r="C20" s="7"/>
      <c r="D20" s="23" t="s">
        <v>24</v>
      </c>
      <c r="E20" s="8" t="s">
        <v>25</v>
      </c>
      <c r="F20" s="9">
        <v>60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26</v>
      </c>
      <c r="E21" s="8" t="s">
        <v>25</v>
      </c>
      <c r="F21" s="9">
        <v>240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23" t="s">
        <v>27</v>
      </c>
      <c r="C22" s="23"/>
      <c r="D22" s="23"/>
      <c r="E22" s="8" t="s">
        <v>13</v>
      </c>
      <c r="F22" s="9">
        <v>1</v>
      </c>
      <c r="G22" s="10">
        <f>G23</f>
        <v>0</v>
      </c>
      <c r="I22" s="12">
        <v>13</v>
      </c>
      <c r="J22" s="13">
        <v>2</v>
      </c>
    </row>
    <row r="23" spans="1:10" ht="42" customHeight="1" x14ac:dyDescent="0.15">
      <c r="A23" s="6"/>
      <c r="B23" s="7"/>
      <c r="C23" s="23" t="s">
        <v>28</v>
      </c>
      <c r="D23" s="23"/>
      <c r="E23" s="8" t="s">
        <v>13</v>
      </c>
      <c r="F23" s="9">
        <v>1</v>
      </c>
      <c r="G23" s="10">
        <f>G24+G25</f>
        <v>0</v>
      </c>
      <c r="I23" s="12">
        <v>14</v>
      </c>
      <c r="J23" s="13">
        <v>3</v>
      </c>
    </row>
    <row r="24" spans="1:10" ht="42" customHeight="1" x14ac:dyDescent="0.15">
      <c r="A24" s="6"/>
      <c r="B24" s="7"/>
      <c r="C24" s="7"/>
      <c r="D24" s="23" t="s">
        <v>29</v>
      </c>
      <c r="E24" s="8" t="s">
        <v>13</v>
      </c>
      <c r="F24" s="9">
        <v>1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30</v>
      </c>
      <c r="E25" s="8" t="s">
        <v>13</v>
      </c>
      <c r="F25" s="9">
        <v>1</v>
      </c>
      <c r="G25" s="11"/>
      <c r="I25" s="12">
        <v>16</v>
      </c>
      <c r="J25" s="13">
        <v>4</v>
      </c>
    </row>
    <row r="26" spans="1:10" ht="42" customHeight="1" x14ac:dyDescent="0.15">
      <c r="A26" s="22" t="s">
        <v>31</v>
      </c>
      <c r="B26" s="23"/>
      <c r="C26" s="23"/>
      <c r="D26" s="23"/>
      <c r="E26" s="8" t="s">
        <v>13</v>
      </c>
      <c r="F26" s="9">
        <v>1</v>
      </c>
      <c r="G26" s="10">
        <f>G11+G18+G22</f>
        <v>0</v>
      </c>
      <c r="I26" s="12">
        <v>17</v>
      </c>
      <c r="J26" s="13">
        <v>20</v>
      </c>
    </row>
    <row r="27" spans="1:10" ht="42" customHeight="1" x14ac:dyDescent="0.15">
      <c r="A27" s="22" t="s">
        <v>32</v>
      </c>
      <c r="B27" s="23"/>
      <c r="C27" s="23"/>
      <c r="D27" s="23"/>
      <c r="E27" s="8" t="s">
        <v>13</v>
      </c>
      <c r="F27" s="9">
        <v>1</v>
      </c>
      <c r="G27" s="10">
        <f>G28+G31</f>
        <v>0</v>
      </c>
      <c r="I27" s="12">
        <v>18</v>
      </c>
      <c r="J27" s="13">
        <v>200</v>
      </c>
    </row>
    <row r="28" spans="1:10" ht="42" customHeight="1" x14ac:dyDescent="0.15">
      <c r="A28" s="6"/>
      <c r="B28" s="23" t="s">
        <v>33</v>
      </c>
      <c r="C28" s="23"/>
      <c r="D28" s="23"/>
      <c r="E28" s="8" t="s">
        <v>13</v>
      </c>
      <c r="F28" s="9">
        <v>1</v>
      </c>
      <c r="G28" s="10">
        <f>G29</f>
        <v>0</v>
      </c>
      <c r="I28" s="12">
        <v>19</v>
      </c>
      <c r="J28" s="13">
        <v>2</v>
      </c>
    </row>
    <row r="29" spans="1:10" ht="42" customHeight="1" x14ac:dyDescent="0.15">
      <c r="A29" s="6"/>
      <c r="B29" s="7"/>
      <c r="C29" s="23" t="s">
        <v>34</v>
      </c>
      <c r="D29" s="23"/>
      <c r="E29" s="8" t="s">
        <v>13</v>
      </c>
      <c r="F29" s="9">
        <v>1</v>
      </c>
      <c r="G29" s="10">
        <f>G30</f>
        <v>0</v>
      </c>
      <c r="I29" s="12">
        <v>20</v>
      </c>
      <c r="J29" s="13">
        <v>3</v>
      </c>
    </row>
    <row r="30" spans="1:10" ht="42" customHeight="1" x14ac:dyDescent="0.15">
      <c r="A30" s="6"/>
      <c r="B30" s="7"/>
      <c r="C30" s="7"/>
      <c r="D30" s="23" t="s">
        <v>35</v>
      </c>
      <c r="E30" s="8" t="s">
        <v>13</v>
      </c>
      <c r="F30" s="9">
        <v>1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23" t="s">
        <v>36</v>
      </c>
      <c r="C31" s="23"/>
      <c r="D31" s="23"/>
      <c r="E31" s="8" t="s">
        <v>13</v>
      </c>
      <c r="F31" s="9">
        <v>1</v>
      </c>
      <c r="G31" s="11"/>
      <c r="I31" s="12">
        <v>22</v>
      </c>
      <c r="J31" s="13"/>
    </row>
    <row r="32" spans="1:10" ht="42" customHeight="1" x14ac:dyDescent="0.15">
      <c r="A32" s="22" t="s">
        <v>37</v>
      </c>
      <c r="B32" s="23"/>
      <c r="C32" s="23"/>
      <c r="D32" s="23"/>
      <c r="E32" s="8" t="s">
        <v>13</v>
      </c>
      <c r="F32" s="9">
        <v>1</v>
      </c>
      <c r="G32" s="10">
        <f>G26+G27</f>
        <v>0</v>
      </c>
      <c r="I32" s="12">
        <v>23</v>
      </c>
      <c r="J32" s="13"/>
    </row>
    <row r="33" spans="1:10" ht="42" customHeight="1" x14ac:dyDescent="0.15">
      <c r="A33" s="6"/>
      <c r="B33" s="23" t="s">
        <v>38</v>
      </c>
      <c r="C33" s="23"/>
      <c r="D33" s="23"/>
      <c r="E33" s="8" t="s">
        <v>13</v>
      </c>
      <c r="F33" s="9">
        <v>1</v>
      </c>
      <c r="G33" s="11"/>
      <c r="I33" s="12">
        <v>24</v>
      </c>
      <c r="J33" s="13">
        <v>210</v>
      </c>
    </row>
    <row r="34" spans="1:10" ht="42" customHeight="1" x14ac:dyDescent="0.15">
      <c r="A34" s="22" t="s">
        <v>39</v>
      </c>
      <c r="B34" s="23"/>
      <c r="C34" s="23"/>
      <c r="D34" s="23"/>
      <c r="E34" s="8" t="s">
        <v>13</v>
      </c>
      <c r="F34" s="9">
        <v>1</v>
      </c>
      <c r="G34" s="10">
        <f>G26+G27+G33</f>
        <v>0</v>
      </c>
      <c r="I34" s="12">
        <v>25</v>
      </c>
      <c r="J34" s="13"/>
    </row>
    <row r="35" spans="1:10" ht="42" customHeight="1" x14ac:dyDescent="0.15">
      <c r="A35" s="6"/>
      <c r="B35" s="23" t="s">
        <v>40</v>
      </c>
      <c r="C35" s="23"/>
      <c r="D35" s="23"/>
      <c r="E35" s="8" t="s">
        <v>13</v>
      </c>
      <c r="F35" s="9">
        <v>1</v>
      </c>
      <c r="G35" s="11"/>
      <c r="I35" s="12">
        <v>26</v>
      </c>
      <c r="J35" s="13">
        <v>220</v>
      </c>
    </row>
    <row r="36" spans="1:10" ht="42" customHeight="1" x14ac:dyDescent="0.15">
      <c r="A36" s="22" t="s">
        <v>41</v>
      </c>
      <c r="B36" s="23"/>
      <c r="C36" s="23"/>
      <c r="D36" s="23"/>
      <c r="E36" s="8" t="s">
        <v>13</v>
      </c>
      <c r="F36" s="9">
        <v>1</v>
      </c>
      <c r="G36" s="10">
        <f>G34+G35</f>
        <v>0</v>
      </c>
      <c r="I36" s="12">
        <v>27</v>
      </c>
      <c r="J36" s="13">
        <v>30</v>
      </c>
    </row>
    <row r="37" spans="1:10" ht="42" customHeight="1" x14ac:dyDescent="0.15">
      <c r="A37" s="24" t="s">
        <v>42</v>
      </c>
      <c r="B37" s="25"/>
      <c r="C37" s="25"/>
      <c r="D37" s="25"/>
      <c r="E37" s="14" t="s">
        <v>43</v>
      </c>
      <c r="F37" s="15" t="s">
        <v>43</v>
      </c>
      <c r="G37" s="16">
        <f>G36</f>
        <v>0</v>
      </c>
      <c r="I37" s="17">
        <v>28</v>
      </c>
      <c r="J37" s="17">
        <v>90</v>
      </c>
    </row>
  </sheetData>
  <sheetProtection sheet="1"/>
  <mergeCells count="34">
    <mergeCell ref="A34:D34"/>
    <mergeCell ref="B35:D35"/>
    <mergeCell ref="A36:D36"/>
    <mergeCell ref="A37:D37"/>
    <mergeCell ref="C29:D29"/>
    <mergeCell ref="D30"/>
    <mergeCell ref="B31:D31"/>
    <mergeCell ref="A32:D32"/>
    <mergeCell ref="B33:D33"/>
    <mergeCell ref="D24"/>
    <mergeCell ref="D25"/>
    <mergeCell ref="A26:D26"/>
    <mergeCell ref="A27:D27"/>
    <mergeCell ref="B28:D28"/>
    <mergeCell ref="C19:D19"/>
    <mergeCell ref="D20"/>
    <mergeCell ref="D21"/>
    <mergeCell ref="B22:D22"/>
    <mergeCell ref="C23:D23"/>
    <mergeCell ref="D14"/>
    <mergeCell ref="D15"/>
    <mergeCell ref="C16:D16"/>
    <mergeCell ref="D17"/>
    <mergeCell ref="B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Sumitomo Hiroki</cp:lastModifiedBy>
  <dcterms:created xsi:type="dcterms:W3CDTF">2021-02-16T00:27:56Z</dcterms:created>
  <dcterms:modified xsi:type="dcterms:W3CDTF">2021-02-16T00:28:01Z</dcterms:modified>
</cp:coreProperties>
</file>